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00"/>
  </bookViews>
  <sheets>
    <sheet name="Sheet1" sheetId="1" r:id="rId1"/>
  </sheets>
  <definedNames>
    <definedName name="_xlnm._FilterDatabase" localSheetId="0" hidden="1">Sheet1!$A$3:$K$10</definedName>
    <definedName name="_xlnm.Print_Area" localSheetId="0">Sheet1!$A$1:$J$10</definedName>
  </definedNames>
  <calcPr calcId="162913"/>
</workbook>
</file>

<file path=xl/calcChain.xml><?xml version="1.0" encoding="utf-8"?>
<calcChain xmlns="http://schemas.openxmlformats.org/spreadsheetml/2006/main">
  <c r="H10" i="1" l="1"/>
  <c r="I10" i="1" l="1"/>
  <c r="H7" i="1" l="1"/>
  <c r="H8" i="1"/>
  <c r="H9" i="1"/>
  <c r="H6" i="1" l="1"/>
  <c r="I6" i="1" s="1"/>
  <c r="I7" i="1"/>
  <c r="I8" i="1"/>
  <c r="I9" i="1"/>
  <c r="H4" i="1"/>
  <c r="I4" i="1" s="1"/>
  <c r="H5" i="1"/>
  <c r="I5" i="1" s="1"/>
</calcChain>
</file>

<file path=xl/sharedStrings.xml><?xml version="1.0" encoding="utf-8"?>
<sst xmlns="http://schemas.openxmlformats.org/spreadsheetml/2006/main" count="39" uniqueCount="27">
  <si>
    <t>N</t>
  </si>
  <si>
    <t>დასახელება</t>
  </si>
  <si>
    <t>საკადასტრო კოდი</t>
  </si>
  <si>
    <t>მისამართი</t>
  </si>
  <si>
    <t>მიწის ფართობი (კვ.მ.)</t>
  </si>
  <si>
    <t>სასოფლო-სამეურნეო</t>
  </si>
  <si>
    <t>დმანისის მუნიციპალიტეტი</t>
  </si>
  <si>
    <t>შენიშვნა</t>
  </si>
  <si>
    <t>დმანისის ს. ქარიანი</t>
  </si>
  <si>
    <t>82.09.41.299</t>
  </si>
  <si>
    <t>დმანისის საზაფხულო საძოვარი</t>
  </si>
  <si>
    <t>82.17.41.214</t>
  </si>
  <si>
    <t>82.17.42.151</t>
  </si>
  <si>
    <t>82.17.41.221</t>
  </si>
  <si>
    <t>82.09.42.454</t>
  </si>
  <si>
    <t>დმანისი ს. ირგანჩაი</t>
  </si>
  <si>
    <t>82.17.42.143</t>
  </si>
  <si>
    <t>მუნიციპალიტეტი დმანისი , ქვემო ოროზმანის ტერიტორია , ნაკვეთი "ლენინოვკა"</t>
  </si>
  <si>
    <t>82.14.41.305</t>
  </si>
  <si>
    <t>საგარანტიო თანხა 20%</t>
  </si>
  <si>
    <t>ბიჯი</t>
  </si>
  <si>
    <t>საწყისი ფასი        (ლარში)</t>
  </si>
  <si>
    <t xml:space="preserve"> სასოფლო-სამეურნეო </t>
  </si>
  <si>
    <t>სათიბი</t>
  </si>
  <si>
    <t>საძოვარი</t>
  </si>
  <si>
    <t>დანიშნულება</t>
  </si>
  <si>
    <t>დმანისის მუნიციპალიტეტში არსებული სასოფლო-სამეურნეო  დანიშნულების მიწები 2024 წ.      (დანართი N1)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</si>
</sst>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3" fontId="2" fillId="0" borderId="0" xfId="2" applyFont="1"/>
    <xf numFmtId="1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view="pageBreakPreview" zoomScaleNormal="100" zoomScaleSheetLayoutView="100" workbookViewId="0">
      <selection activeCell="J14" sqref="J14"/>
    </sheetView>
  </sheetViews>
  <sheetFormatPr defaultColWidth="8.85546875" defaultRowHeight="15" x14ac:dyDescent="0.25"/>
  <cols>
    <col min="1" max="1" width="4" style="1" customWidth="1"/>
    <col min="2" max="2" width="26.42578125" style="1" customWidth="1"/>
    <col min="3" max="3" width="35.85546875" style="7" customWidth="1"/>
    <col min="4" max="4" width="14.28515625" style="7" customWidth="1"/>
    <col min="5" max="5" width="16.7109375" style="1" customWidth="1"/>
    <col min="6" max="6" width="14.85546875" style="1" customWidth="1"/>
    <col min="7" max="7" width="18" style="1" customWidth="1"/>
    <col min="8" max="8" width="20.140625" style="1" customWidth="1"/>
    <col min="9" max="9" width="17.7109375" style="1" customWidth="1"/>
    <col min="10" max="10" width="36.7109375" style="1" bestFit="1" customWidth="1"/>
    <col min="11" max="11" width="0.140625" style="1" customWidth="1"/>
    <col min="12" max="16384" width="8.85546875" style="1"/>
  </cols>
  <sheetData>
    <row r="1" spans="1:11" ht="50.25" customHeight="1" x14ac:dyDescent="0.25">
      <c r="A1" s="13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0"/>
    </row>
    <row r="2" spans="1:11" ht="3.75" hidden="1" customHeight="1" x14ac:dyDescent="0.25">
      <c r="A2" s="5"/>
      <c r="B2" s="5"/>
      <c r="C2" s="5"/>
      <c r="D2" s="5"/>
      <c r="E2" s="5"/>
      <c r="F2" s="5"/>
      <c r="G2" s="6"/>
    </row>
    <row r="3" spans="1:11" ht="56.25" customHeight="1" x14ac:dyDescent="0.25">
      <c r="A3" s="2" t="s">
        <v>0</v>
      </c>
      <c r="B3" s="2" t="s">
        <v>1</v>
      </c>
      <c r="C3" s="2" t="s">
        <v>3</v>
      </c>
      <c r="D3" s="2" t="s">
        <v>25</v>
      </c>
      <c r="E3" s="2" t="s">
        <v>2</v>
      </c>
      <c r="F3" s="3" t="s">
        <v>4</v>
      </c>
      <c r="G3" s="3" t="s">
        <v>21</v>
      </c>
      <c r="H3" s="3" t="s">
        <v>19</v>
      </c>
      <c r="I3" s="3" t="s">
        <v>20</v>
      </c>
      <c r="J3" s="3" t="s">
        <v>7</v>
      </c>
      <c r="K3" s="8"/>
    </row>
    <row r="4" spans="1:11" ht="19.5" x14ac:dyDescent="0.25">
      <c r="A4" s="4">
        <v>1</v>
      </c>
      <c r="B4" s="8" t="s">
        <v>5</v>
      </c>
      <c r="C4" s="9" t="s">
        <v>8</v>
      </c>
      <c r="D4" s="9" t="s">
        <v>23</v>
      </c>
      <c r="E4" s="12" t="s">
        <v>9</v>
      </c>
      <c r="F4" s="4">
        <v>85272</v>
      </c>
      <c r="G4" s="4">
        <v>1279</v>
      </c>
      <c r="H4" s="11">
        <f t="shared" ref="H4:I9" si="0">G4*20%</f>
        <v>255.8</v>
      </c>
      <c r="I4" s="11">
        <f t="shared" si="0"/>
        <v>51.160000000000004</v>
      </c>
      <c r="J4" s="12"/>
      <c r="K4" s="8"/>
    </row>
    <row r="5" spans="1:11" ht="19.5" x14ac:dyDescent="0.25">
      <c r="A5" s="4">
        <v>2</v>
      </c>
      <c r="B5" s="8" t="s">
        <v>5</v>
      </c>
      <c r="C5" s="9" t="s">
        <v>10</v>
      </c>
      <c r="D5" s="9" t="s">
        <v>23</v>
      </c>
      <c r="E5" s="12" t="s">
        <v>11</v>
      </c>
      <c r="F5" s="4">
        <v>492612</v>
      </c>
      <c r="G5" s="4">
        <v>7389</v>
      </c>
      <c r="H5" s="11">
        <f t="shared" si="0"/>
        <v>1477.8000000000002</v>
      </c>
      <c r="I5" s="11">
        <f t="shared" si="0"/>
        <v>295.56000000000006</v>
      </c>
      <c r="J5" s="12"/>
      <c r="K5" s="8"/>
    </row>
    <row r="6" spans="1:11" ht="19.5" x14ac:dyDescent="0.25">
      <c r="A6" s="4">
        <v>3</v>
      </c>
      <c r="B6" s="8" t="s">
        <v>5</v>
      </c>
      <c r="C6" s="9" t="s">
        <v>6</v>
      </c>
      <c r="D6" s="9" t="s">
        <v>23</v>
      </c>
      <c r="E6" s="12" t="s">
        <v>12</v>
      </c>
      <c r="F6" s="4">
        <v>3166666</v>
      </c>
      <c r="G6" s="4">
        <v>38000</v>
      </c>
      <c r="H6" s="11">
        <f t="shared" si="0"/>
        <v>7600</v>
      </c>
      <c r="I6" s="11">
        <f t="shared" si="0"/>
        <v>1520</v>
      </c>
      <c r="J6" s="12"/>
      <c r="K6" s="8"/>
    </row>
    <row r="7" spans="1:11" ht="19.5" x14ac:dyDescent="0.25">
      <c r="A7" s="4">
        <v>4</v>
      </c>
      <c r="B7" s="8" t="s">
        <v>5</v>
      </c>
      <c r="C7" s="9" t="s">
        <v>6</v>
      </c>
      <c r="D7" s="9" t="s">
        <v>23</v>
      </c>
      <c r="E7" s="12" t="s">
        <v>13</v>
      </c>
      <c r="F7" s="4">
        <v>143335</v>
      </c>
      <c r="G7" s="4">
        <v>2150</v>
      </c>
      <c r="H7" s="11">
        <f>G7*20%</f>
        <v>430</v>
      </c>
      <c r="I7" s="11">
        <f t="shared" si="0"/>
        <v>86</v>
      </c>
      <c r="J7" s="12"/>
      <c r="K7" s="8"/>
    </row>
    <row r="8" spans="1:11" ht="19.5" x14ac:dyDescent="0.25">
      <c r="A8" s="4">
        <v>5</v>
      </c>
      <c r="B8" s="8" t="s">
        <v>5</v>
      </c>
      <c r="C8" s="9" t="s">
        <v>6</v>
      </c>
      <c r="D8" s="9" t="s">
        <v>23</v>
      </c>
      <c r="E8" s="12" t="s">
        <v>14</v>
      </c>
      <c r="F8" s="4">
        <v>171734</v>
      </c>
      <c r="G8" s="4">
        <v>2576</v>
      </c>
      <c r="H8" s="11">
        <f>G8*20%</f>
        <v>515.20000000000005</v>
      </c>
      <c r="I8" s="11">
        <f t="shared" si="0"/>
        <v>103.04000000000002</v>
      </c>
      <c r="J8" s="12"/>
      <c r="K8" s="8"/>
    </row>
    <row r="9" spans="1:11" ht="19.5" x14ac:dyDescent="0.25">
      <c r="A9" s="4">
        <v>6</v>
      </c>
      <c r="B9" s="8" t="s">
        <v>5</v>
      </c>
      <c r="C9" s="9" t="s">
        <v>15</v>
      </c>
      <c r="D9" s="9" t="s">
        <v>24</v>
      </c>
      <c r="E9" s="8" t="s">
        <v>16</v>
      </c>
      <c r="F9" s="4">
        <v>3000000</v>
      </c>
      <c r="G9" s="4">
        <v>30000</v>
      </c>
      <c r="H9" s="11">
        <f>G9*20%</f>
        <v>6000</v>
      </c>
      <c r="I9" s="11">
        <f t="shared" si="0"/>
        <v>1200</v>
      </c>
      <c r="J9" s="12"/>
      <c r="K9" s="8"/>
    </row>
    <row r="10" spans="1:11" ht="45" x14ac:dyDescent="0.25">
      <c r="A10" s="4">
        <v>7</v>
      </c>
      <c r="B10" s="8" t="s">
        <v>22</v>
      </c>
      <c r="C10" s="9" t="s">
        <v>17</v>
      </c>
      <c r="D10" s="9" t="s">
        <v>23</v>
      </c>
      <c r="E10" s="8" t="s">
        <v>18</v>
      </c>
      <c r="F10" s="4">
        <v>50085</v>
      </c>
      <c r="G10" s="4">
        <v>100</v>
      </c>
      <c r="H10" s="4">
        <f>G10*20%</f>
        <v>20</v>
      </c>
      <c r="I10" s="4">
        <f>H10*20%</f>
        <v>4</v>
      </c>
      <c r="J10" s="12"/>
      <c r="K10" s="8"/>
    </row>
  </sheetData>
  <autoFilter ref="A3:K10"/>
  <mergeCells count="1">
    <mergeCell ref="A1:J1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2024-04-18T07:34:04Z</dcterms:modified>
</cp:coreProperties>
</file>